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2120" windowHeight="9090"/>
  </bookViews>
  <sheets>
    <sheet name="February 2017" sheetId="1" r:id="rId1"/>
  </sheets>
  <definedNames>
    <definedName name="_xlnm.Print_Area" localSheetId="0">'February 2017'!$A$1:$I$29</definedName>
  </definedNames>
  <calcPr calcId="145621"/>
</workbook>
</file>

<file path=xl/calcChain.xml><?xml version="1.0" encoding="utf-8"?>
<calcChain xmlns="http://schemas.openxmlformats.org/spreadsheetml/2006/main">
  <c r="H23" i="1" l="1"/>
  <c r="G26" i="1" l="1"/>
  <c r="G29" i="1" l="1"/>
  <c r="E23" i="1" l="1"/>
  <c r="F23" i="1"/>
  <c r="C23" i="1" l="1"/>
  <c r="B23" i="1"/>
  <c r="H16" i="1" l="1"/>
  <c r="F16" i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<sst xmlns="http://schemas.openxmlformats.org/spreadsheetml/2006/main" count="36" uniqueCount="21">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</sst>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42767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2728</v>
      </c>
      <c r="C12" s="24">
        <v>2673</v>
      </c>
      <c r="D12" s="23">
        <f>C12/B12*100-100</f>
        <v>-2.0161290322580641</v>
      </c>
      <c r="E12" s="28">
        <v>31761</v>
      </c>
      <c r="F12" s="24">
        <v>31496</v>
      </c>
      <c r="G12" s="33">
        <f>F12/E12*100-100</f>
        <v>-0.83435660086269081</v>
      </c>
      <c r="H12" s="28">
        <v>34415</v>
      </c>
      <c r="I12" s="23">
        <v>-2.19</v>
      </c>
      <c r="K12" s="26"/>
    </row>
    <row r="13" spans="1:11" x14ac:dyDescent="0.25">
      <c r="A13" s="4" t="s">
        <v>11</v>
      </c>
      <c r="B13" s="28">
        <v>8270</v>
      </c>
      <c r="C13" s="24">
        <v>9115</v>
      </c>
      <c r="D13" s="23">
        <f>C13/B13*100-100</f>
        <v>10.21765417170495</v>
      </c>
      <c r="E13" s="28">
        <v>104726</v>
      </c>
      <c r="F13" s="24">
        <v>127891</v>
      </c>
      <c r="G13" s="33">
        <f>F13/E13*100-100</f>
        <v>22.1196264537937</v>
      </c>
      <c r="H13" s="28">
        <v>137321</v>
      </c>
      <c r="I13" s="23">
        <v>22.14</v>
      </c>
      <c r="K13" s="26"/>
    </row>
    <row r="14" spans="1:11" x14ac:dyDescent="0.25">
      <c r="A14" s="4" t="s">
        <v>12</v>
      </c>
      <c r="B14" s="28">
        <v>645</v>
      </c>
      <c r="C14" s="24">
        <v>745</v>
      </c>
      <c r="D14" s="23">
        <f>C14/B14*100-100</f>
        <v>15.503875968992247</v>
      </c>
      <c r="E14" s="28">
        <v>16891</v>
      </c>
      <c r="F14" s="24">
        <v>13112</v>
      </c>
      <c r="G14" s="33">
        <f>F14/E14*100-100</f>
        <v>-22.372861287075963</v>
      </c>
      <c r="H14" s="28">
        <v>13812</v>
      </c>
      <c r="I14" s="23">
        <v>-22.76</v>
      </c>
      <c r="K14" s="26"/>
    </row>
    <row r="15" spans="1:11" x14ac:dyDescent="0.25">
      <c r="A15" s="4" t="s">
        <v>13</v>
      </c>
      <c r="B15" s="28">
        <v>711</v>
      </c>
      <c r="C15" s="24">
        <v>711</v>
      </c>
      <c r="D15" s="23">
        <f>C15/B15*100-100</f>
        <v>0</v>
      </c>
      <c r="E15" s="28">
        <v>8531</v>
      </c>
      <c r="F15" s="24">
        <v>8909</v>
      </c>
      <c r="G15" s="33">
        <f>F15/E15*100-100</f>
        <v>4.4308990739655485</v>
      </c>
      <c r="H15" s="28">
        <v>9596</v>
      </c>
      <c r="I15" s="23">
        <v>3.57</v>
      </c>
      <c r="K15" s="26"/>
    </row>
    <row r="16" spans="1:11" x14ac:dyDescent="0.25">
      <c r="A16" s="4" t="s">
        <v>8</v>
      </c>
      <c r="B16" s="28">
        <f>SUM(B12:B15)</f>
        <v>12354</v>
      </c>
      <c r="C16" s="24">
        <f>SUM(C12:C15)</f>
        <v>13244</v>
      </c>
      <c r="D16" s="23">
        <f>C16/B16*100-100</f>
        <v>7.2041444066698972</v>
      </c>
      <c r="E16" s="28">
        <f>SUM(E12:E15)</f>
        <v>161909</v>
      </c>
      <c r="F16" s="24">
        <f>SUM(F12:F15)</f>
        <v>181408</v>
      </c>
      <c r="G16" s="33">
        <f>F16/E16*100-100</f>
        <v>12.043184751928564</v>
      </c>
      <c r="H16" s="28">
        <f>SUM(H12:H15)</f>
        <v>195144</v>
      </c>
      <c r="I16" s="23">
        <v>11.66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181878</v>
      </c>
      <c r="C19" s="24">
        <v>176506</v>
      </c>
      <c r="D19" s="23">
        <f>C19/B19*100-100</f>
        <v>-2.9536282563036735</v>
      </c>
      <c r="E19" s="28">
        <v>2126538</v>
      </c>
      <c r="F19" s="24">
        <v>2109530</v>
      </c>
      <c r="G19" s="33">
        <f>F19/E19*100-100</f>
        <v>-0.7997976053096636</v>
      </c>
      <c r="H19" s="28">
        <v>2298536</v>
      </c>
      <c r="I19" s="23">
        <v>-2.2000000000000002</v>
      </c>
      <c r="K19" s="26"/>
    </row>
    <row r="20" spans="1:11" x14ac:dyDescent="0.25">
      <c r="A20" s="4" t="s">
        <v>11</v>
      </c>
      <c r="B20" s="28">
        <v>1184441</v>
      </c>
      <c r="C20" s="24">
        <v>1337089</v>
      </c>
      <c r="D20" s="23">
        <f>C20/B20*100-100</f>
        <v>12.887767309642271</v>
      </c>
      <c r="E20" s="28">
        <v>16035267</v>
      </c>
      <c r="F20" s="24">
        <v>19473623</v>
      </c>
      <c r="G20" s="33">
        <f>F20/E20*100-100</f>
        <v>21.442461793745011</v>
      </c>
      <c r="H20" s="28">
        <v>20884200</v>
      </c>
      <c r="I20" s="23">
        <v>21.55</v>
      </c>
      <c r="K20" s="26"/>
    </row>
    <row r="21" spans="1:11" x14ac:dyDescent="0.25">
      <c r="A21" s="4" t="s">
        <v>12</v>
      </c>
      <c r="B21" s="28">
        <v>127293</v>
      </c>
      <c r="C21" s="24">
        <v>144778</v>
      </c>
      <c r="D21" s="23">
        <f>C21/B21*100-100</f>
        <v>13.736026332948398</v>
      </c>
      <c r="E21" s="28">
        <v>3620183</v>
      </c>
      <c r="F21" s="24">
        <v>2692101</v>
      </c>
      <c r="G21" s="33">
        <f>F21/E21*100-100</f>
        <v>-25.63632832925849</v>
      </c>
      <c r="H21" s="28">
        <v>2831731</v>
      </c>
      <c r="I21" s="23">
        <v>-25.83</v>
      </c>
      <c r="K21" s="26"/>
    </row>
    <row r="22" spans="1:11" x14ac:dyDescent="0.25">
      <c r="A22" s="4" t="s">
        <v>13</v>
      </c>
      <c r="B22" s="28">
        <v>839</v>
      </c>
      <c r="C22" s="24">
        <v>1470</v>
      </c>
      <c r="D22" s="23">
        <f>C22/B22*100-100</f>
        <v>75.20858164481524</v>
      </c>
      <c r="E22" s="28">
        <v>8137</v>
      </c>
      <c r="F22" s="24">
        <v>10544</v>
      </c>
      <c r="G22" s="33">
        <f>F22/E22*100-100</f>
        <v>29.580926631436654</v>
      </c>
      <c r="H22" s="28">
        <v>14746</v>
      </c>
      <c r="I22" s="23">
        <v>18.579999999999998</v>
      </c>
      <c r="K22" s="26"/>
    </row>
    <row r="23" spans="1:11" x14ac:dyDescent="0.25">
      <c r="A23" s="4" t="s">
        <v>8</v>
      </c>
      <c r="B23" s="28">
        <f>SUM(B19:B22)</f>
        <v>1494451</v>
      </c>
      <c r="C23" s="24">
        <f>SUM(C19:C22)</f>
        <v>1659843</v>
      </c>
      <c r="D23" s="23">
        <f>C23/B23*100-100</f>
        <v>11.067074129563295</v>
      </c>
      <c r="E23" s="28">
        <f>SUM(E19:E22)</f>
        <v>21790125</v>
      </c>
      <c r="F23" s="24">
        <f>SUM(F19:F22)</f>
        <v>24285798</v>
      </c>
      <c r="G23" s="33">
        <f>F23/E23*100-100</f>
        <v>11.453229387165067</v>
      </c>
      <c r="H23" s="28">
        <f>SUM(H19:H22)</f>
        <v>26029213</v>
      </c>
      <c r="I23" s="23">
        <v>11.41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1498187</v>
      </c>
      <c r="C26" s="24">
        <v>1670672</v>
      </c>
      <c r="D26" s="23">
        <f>C26/B26*100-100</f>
        <v>11.512915276931395</v>
      </c>
      <c r="E26" s="28">
        <v>21865436</v>
      </c>
      <c r="F26" s="24">
        <v>24378914</v>
      </c>
      <c r="G26" s="33">
        <f>F26/E26*100-100</f>
        <v>11.49521098047164</v>
      </c>
      <c r="H26" s="28">
        <v>26131181</v>
      </c>
      <c r="I26" s="23">
        <v>11.46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7251</v>
      </c>
      <c r="C29" s="24">
        <v>8066</v>
      </c>
      <c r="D29" s="23">
        <f>C29/B29*100-100</f>
        <v>11.239828989104964</v>
      </c>
      <c r="E29" s="28">
        <v>94844</v>
      </c>
      <c r="F29" s="24">
        <v>106535</v>
      </c>
      <c r="G29" s="33">
        <f>F29/E29*100-100</f>
        <v>12.326557294082917</v>
      </c>
      <c r="H29" s="28">
        <v>115040</v>
      </c>
      <c r="I29" s="23">
        <v>10.84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2017</vt:lpstr>
      <vt:lpstr>'February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2017-03-02T11:39:50Z</dcterms:modified>
</cp:coreProperties>
</file>